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itter\Finance\Accounts\"/>
    </mc:Choice>
  </mc:AlternateContent>
  <xr:revisionPtr revIDLastSave="0" documentId="13_ncr:1_{37BA9E2F-FAD0-4B48-B630-561A1EED22F0}" xr6:coauthVersionLast="47" xr6:coauthVersionMax="47" xr10:uidLastSave="{00000000-0000-0000-0000-000000000000}"/>
  <bookViews>
    <workbookView xWindow="-120" yWindow="-120" windowWidth="29040" windowHeight="15720" activeTab="2" xr2:uid="{3C9CE8A3-FD58-43EA-B126-AA0658E9BA35}"/>
  </bookViews>
  <sheets>
    <sheet name="Sheet1" sheetId="1" r:id="rId1"/>
    <sheet name="Account yr end 30 June 2024" sheetId="2" r:id="rId2"/>
    <sheet name="Account yr end 30 June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E13" i="2"/>
  <c r="E33" i="2" s="1"/>
  <c r="B13" i="2"/>
  <c r="B33" i="2" s="1"/>
  <c r="I10" i="1"/>
  <c r="H10" i="1"/>
  <c r="E33" i="1"/>
  <c r="B33" i="1"/>
</calcChain>
</file>

<file path=xl/sharedStrings.xml><?xml version="1.0" encoding="utf-8"?>
<sst xmlns="http://schemas.openxmlformats.org/spreadsheetml/2006/main" count="68" uniqueCount="57">
  <si>
    <t>Income</t>
  </si>
  <si>
    <t>Expenditure</t>
  </si>
  <si>
    <t>Bank Balance at 28/5/2022</t>
  </si>
  <si>
    <t>Income and Expenditure year ending 30th June 2023</t>
  </si>
  <si>
    <t>WNC Finance</t>
  </si>
  <si>
    <t xml:space="preserve">Kevin Potter In </t>
  </si>
  <si>
    <t>Billing Parish Council Donation</t>
  </si>
  <si>
    <t>CPRE Donation</t>
  </si>
  <si>
    <t>Panther Logistics</t>
  </si>
  <si>
    <t>Alison McClean Donation</t>
  </si>
  <si>
    <t>M D O'Neill Donation</t>
  </si>
  <si>
    <t>Sally Romain Donation</t>
  </si>
  <si>
    <t>Police Fire &amp; Crime Commissioner Grant</t>
  </si>
  <si>
    <t>50 Pickers</t>
  </si>
  <si>
    <t>41 Childrens pickers</t>
  </si>
  <si>
    <t>20 Hoops</t>
  </si>
  <si>
    <t>Website, bus cards, banners</t>
  </si>
  <si>
    <t>500 Hi vis</t>
  </si>
  <si>
    <t>Cash Donation Wickes</t>
  </si>
  <si>
    <t>Cash donation Morairty</t>
  </si>
  <si>
    <t>50 Hoops</t>
  </si>
  <si>
    <t>70 Hi vis</t>
  </si>
  <si>
    <t>50 hi vis</t>
  </si>
  <si>
    <t>Insurance</t>
  </si>
  <si>
    <t>Long Picker</t>
  </si>
  <si>
    <t>Northants Community Foundation</t>
  </si>
  <si>
    <t>Clean expenses O, N D</t>
  </si>
  <si>
    <t>Go Fund Me Donation</t>
  </si>
  <si>
    <t>pickers 142</t>
  </si>
  <si>
    <t>Hi vis 110</t>
  </si>
  <si>
    <t>150 hoops</t>
  </si>
  <si>
    <t>hi vids 100</t>
  </si>
  <si>
    <t>Website</t>
  </si>
  <si>
    <t>30 hoops</t>
  </si>
  <si>
    <t>47 pickers</t>
  </si>
  <si>
    <t>Leaflets</t>
  </si>
  <si>
    <t>Gazebo</t>
  </si>
  <si>
    <t>Website admin Apr &amp; May 2023</t>
  </si>
  <si>
    <t>Bank Balance 25/06/2023</t>
  </si>
  <si>
    <t xml:space="preserve">Pickers </t>
  </si>
  <si>
    <t>331 Pickers</t>
  </si>
  <si>
    <t>Bank Balance at 25/06/2023</t>
  </si>
  <si>
    <t>Just Giving Page</t>
  </si>
  <si>
    <t xml:space="preserve">Donations </t>
  </si>
  <si>
    <t>190 hi vis jackets</t>
  </si>
  <si>
    <t>Website admin</t>
  </si>
  <si>
    <t xml:space="preserve">Travel Expenses </t>
  </si>
  <si>
    <t>Voluntary Impact Advice</t>
  </si>
  <si>
    <t>Bank Balance 30/06/2024</t>
  </si>
  <si>
    <t>Bank Balance at 06/06/2024</t>
  </si>
  <si>
    <t>Bank Balance 30/06/2025</t>
  </si>
  <si>
    <t>Income and Expenditure year ending 30th June 2025</t>
  </si>
  <si>
    <t>Lush Donation</t>
  </si>
  <si>
    <t>Coop Donation</t>
  </si>
  <si>
    <t>35 Pickers &amp; Hoops sets</t>
  </si>
  <si>
    <t>Website Design</t>
  </si>
  <si>
    <t>Kingsthorpe Manor &amp; Town Charity Donation (Kim Hemmings)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</si>
</sst>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4" fontId="0" fillId="0" borderId="0" xfId="0" applyNumberFormat="1"/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FBCD-0FEF-41D3-AFE1-CD03FCAAF9F5}">
  <dimension ref="A1:I41"/>
  <sheetViews>
    <sheetView workbookViewId="0">
      <selection activeCell="A3" sqref="A3:B20"/>
    </sheetView>
  </sheetViews>
  <sheetFormatPr defaultRowHeight="15" x14ac:dyDescent="0.25"/>
  <cols>
    <col min="1" max="1" width="43.140625" customWidth="1"/>
    <col min="2" max="2" width="9.140625" style="2"/>
    <col min="4" max="4" width="30.42578125" customWidth="1"/>
    <col min="7" max="7" width="9.28515625" customWidth="1"/>
    <col min="8" max="8" width="11.42578125" customWidth="1"/>
  </cols>
  <sheetData>
    <row r="1" spans="1:9" x14ac:dyDescent="0.25">
      <c r="A1" t="s">
        <v>3</v>
      </c>
    </row>
    <row r="3" spans="1:9" x14ac:dyDescent="0.25">
      <c r="A3" s="1" t="s">
        <v>0</v>
      </c>
      <c r="D3" s="1" t="s">
        <v>1</v>
      </c>
      <c r="H3" s="2"/>
    </row>
    <row r="4" spans="1:9" x14ac:dyDescent="0.25">
      <c r="A4" t="s">
        <v>2</v>
      </c>
      <c r="B4" s="2">
        <v>3670.83</v>
      </c>
      <c r="D4" t="s">
        <v>40</v>
      </c>
      <c r="E4">
        <v>837</v>
      </c>
      <c r="F4">
        <v>0</v>
      </c>
      <c r="G4" t="s">
        <v>39</v>
      </c>
      <c r="H4" s="2">
        <v>50</v>
      </c>
      <c r="I4">
        <v>837</v>
      </c>
    </row>
    <row r="5" spans="1:9" x14ac:dyDescent="0.25">
      <c r="A5" t="s">
        <v>12</v>
      </c>
      <c r="B5" s="2">
        <v>2692</v>
      </c>
      <c r="D5" t="s">
        <v>14</v>
      </c>
      <c r="E5">
        <v>413.54</v>
      </c>
      <c r="F5">
        <v>0</v>
      </c>
      <c r="H5" s="2">
        <v>41</v>
      </c>
      <c r="I5">
        <v>413.54</v>
      </c>
    </row>
    <row r="6" spans="1:9" x14ac:dyDescent="0.25">
      <c r="A6" t="s">
        <v>4</v>
      </c>
      <c r="B6" s="2">
        <v>2492.5300000000002</v>
      </c>
      <c r="D6" t="s">
        <v>15</v>
      </c>
      <c r="E6">
        <v>311.99</v>
      </c>
      <c r="H6" s="2">
        <v>50</v>
      </c>
      <c r="I6">
        <v>477</v>
      </c>
    </row>
    <row r="7" spans="1:9" x14ac:dyDescent="0.25">
      <c r="A7" t="s">
        <v>18</v>
      </c>
      <c r="B7" s="2">
        <v>125</v>
      </c>
      <c r="D7" t="s">
        <v>15</v>
      </c>
      <c r="E7">
        <v>285.60000000000002</v>
      </c>
      <c r="H7" s="2">
        <v>1</v>
      </c>
      <c r="I7">
        <v>71.989999999999995</v>
      </c>
    </row>
    <row r="8" spans="1:9" x14ac:dyDescent="0.25">
      <c r="A8" t="s">
        <v>19</v>
      </c>
      <c r="B8" s="2">
        <v>30</v>
      </c>
      <c r="D8" t="s">
        <v>16</v>
      </c>
      <c r="E8">
        <v>2683.2</v>
      </c>
      <c r="H8" s="2">
        <v>142</v>
      </c>
      <c r="I8">
        <v>1968.46</v>
      </c>
    </row>
    <row r="9" spans="1:9" x14ac:dyDescent="0.25">
      <c r="A9" t="s">
        <v>5</v>
      </c>
      <c r="B9" s="2">
        <v>20</v>
      </c>
      <c r="C9" s="2"/>
      <c r="D9" t="s">
        <v>17</v>
      </c>
      <c r="E9">
        <v>1325</v>
      </c>
      <c r="H9" s="2">
        <v>47</v>
      </c>
      <c r="I9">
        <v>698.5</v>
      </c>
    </row>
    <row r="10" spans="1:9" x14ac:dyDescent="0.25">
      <c r="A10" t="s">
        <v>6</v>
      </c>
      <c r="B10" s="2">
        <v>400</v>
      </c>
      <c r="C10" s="2"/>
      <c r="D10" t="s">
        <v>20</v>
      </c>
      <c r="E10">
        <v>413.47</v>
      </c>
      <c r="H10" s="2">
        <f>SUM(H4:H9)</f>
        <v>331</v>
      </c>
      <c r="I10">
        <f>SUM(I4:I9)</f>
        <v>4466.49</v>
      </c>
    </row>
    <row r="11" spans="1:9" x14ac:dyDescent="0.25">
      <c r="A11" t="s">
        <v>4</v>
      </c>
      <c r="B11" s="2">
        <v>2666.37</v>
      </c>
      <c r="C11" s="2"/>
      <c r="D11" t="s">
        <v>13</v>
      </c>
      <c r="E11">
        <v>477</v>
      </c>
      <c r="F11">
        <v>0</v>
      </c>
      <c r="H11" s="2"/>
    </row>
    <row r="12" spans="1:9" x14ac:dyDescent="0.25">
      <c r="A12" t="s">
        <v>25</v>
      </c>
      <c r="B12" s="2">
        <v>2150</v>
      </c>
      <c r="D12" t="s">
        <v>21</v>
      </c>
      <c r="E12">
        <v>241.5</v>
      </c>
      <c r="H12" s="2"/>
    </row>
    <row r="13" spans="1:9" x14ac:dyDescent="0.25">
      <c r="A13" t="s">
        <v>27</v>
      </c>
      <c r="B13" s="2">
        <v>19.170000000000002</v>
      </c>
      <c r="D13" t="s">
        <v>22</v>
      </c>
      <c r="E13">
        <v>209.4</v>
      </c>
      <c r="H13" s="2"/>
    </row>
    <row r="14" spans="1:9" x14ac:dyDescent="0.25">
      <c r="A14" t="s">
        <v>7</v>
      </c>
      <c r="B14" s="2">
        <v>500</v>
      </c>
      <c r="D14" t="s">
        <v>23</v>
      </c>
      <c r="E14">
        <v>157</v>
      </c>
      <c r="H14" s="2"/>
    </row>
    <row r="15" spans="1:9" x14ac:dyDescent="0.25">
      <c r="A15" t="s">
        <v>4</v>
      </c>
      <c r="B15" s="2">
        <v>2354.5300000000002</v>
      </c>
      <c r="D15" t="s">
        <v>24</v>
      </c>
      <c r="E15">
        <v>71.989999999999995</v>
      </c>
      <c r="F15">
        <v>0</v>
      </c>
      <c r="H15" s="2"/>
    </row>
    <row r="16" spans="1:9" x14ac:dyDescent="0.25">
      <c r="A16" t="s">
        <v>8</v>
      </c>
      <c r="B16" s="2">
        <v>300</v>
      </c>
      <c r="C16" s="2"/>
      <c r="D16" t="s">
        <v>26</v>
      </c>
      <c r="E16">
        <v>159.08000000000001</v>
      </c>
      <c r="H16" s="2"/>
    </row>
    <row r="17" spans="1:8" x14ac:dyDescent="0.25">
      <c r="A17" t="s">
        <v>9</v>
      </c>
      <c r="B17" s="2">
        <v>5.05</v>
      </c>
      <c r="C17" s="2"/>
      <c r="D17" t="s">
        <v>28</v>
      </c>
      <c r="E17">
        <v>1968.46</v>
      </c>
      <c r="F17">
        <v>0</v>
      </c>
      <c r="H17" s="2"/>
    </row>
    <row r="18" spans="1:8" x14ac:dyDescent="0.25">
      <c r="A18" t="s">
        <v>10</v>
      </c>
      <c r="B18" s="2">
        <v>10</v>
      </c>
      <c r="C18" s="2"/>
      <c r="D18" t="s">
        <v>29</v>
      </c>
      <c r="E18">
        <v>379.5</v>
      </c>
      <c r="H18" s="2"/>
    </row>
    <row r="19" spans="1:8" x14ac:dyDescent="0.25">
      <c r="A19" t="s">
        <v>11</v>
      </c>
      <c r="B19" s="2">
        <v>25</v>
      </c>
      <c r="C19" s="2"/>
      <c r="D19" t="s">
        <v>30</v>
      </c>
      <c r="E19">
        <v>2057.4</v>
      </c>
      <c r="H19" s="2"/>
    </row>
    <row r="20" spans="1:8" x14ac:dyDescent="0.25">
      <c r="A20" t="s">
        <v>11</v>
      </c>
      <c r="B20" s="2">
        <v>10</v>
      </c>
      <c r="D20" t="s">
        <v>31</v>
      </c>
      <c r="E20">
        <v>345</v>
      </c>
      <c r="H20" s="2"/>
    </row>
    <row r="21" spans="1:8" x14ac:dyDescent="0.25">
      <c r="D21" t="s">
        <v>32</v>
      </c>
      <c r="E21">
        <v>200</v>
      </c>
      <c r="H21" s="2"/>
    </row>
    <row r="22" spans="1:8" x14ac:dyDescent="0.25">
      <c r="D22" t="s">
        <v>33</v>
      </c>
      <c r="E22">
        <v>333</v>
      </c>
      <c r="H22" s="2"/>
    </row>
    <row r="23" spans="1:8" x14ac:dyDescent="0.25">
      <c r="D23" t="s">
        <v>34</v>
      </c>
      <c r="E23">
        <v>698.5</v>
      </c>
      <c r="F23">
        <v>0</v>
      </c>
      <c r="H23" s="2"/>
    </row>
    <row r="24" spans="1:8" x14ac:dyDescent="0.25">
      <c r="D24" t="s">
        <v>35</v>
      </c>
      <c r="E24">
        <v>85</v>
      </c>
      <c r="H24" s="2"/>
    </row>
    <row r="25" spans="1:8" x14ac:dyDescent="0.25">
      <c r="D25" t="s">
        <v>36</v>
      </c>
      <c r="E25">
        <v>898.8</v>
      </c>
      <c r="H25" s="2"/>
    </row>
    <row r="26" spans="1:8" x14ac:dyDescent="0.25">
      <c r="D26" t="s">
        <v>37</v>
      </c>
      <c r="E26">
        <v>253.81</v>
      </c>
      <c r="H26" s="2"/>
    </row>
    <row r="27" spans="1:8" x14ac:dyDescent="0.25">
      <c r="H27" s="2"/>
    </row>
    <row r="28" spans="1:8" x14ac:dyDescent="0.25">
      <c r="H28" s="2"/>
    </row>
    <row r="29" spans="1:8" x14ac:dyDescent="0.25">
      <c r="D29" t="s">
        <v>38</v>
      </c>
      <c r="E29">
        <v>2665.24</v>
      </c>
      <c r="H29" s="2"/>
    </row>
    <row r="30" spans="1:8" x14ac:dyDescent="0.25">
      <c r="H30" s="2"/>
    </row>
    <row r="31" spans="1:8" x14ac:dyDescent="0.25">
      <c r="H31" s="2"/>
    </row>
    <row r="32" spans="1:8" x14ac:dyDescent="0.25">
      <c r="H32" s="2"/>
    </row>
    <row r="33" spans="2:8" x14ac:dyDescent="0.25">
      <c r="B33" s="2">
        <f>SUM(B4:B32)</f>
        <v>17470.48</v>
      </c>
      <c r="E33">
        <f>SUM(E4:E32)</f>
        <v>17470.479999999996</v>
      </c>
      <c r="H33" s="2"/>
    </row>
    <row r="34" spans="2:8" x14ac:dyDescent="0.25">
      <c r="H34" s="2"/>
    </row>
    <row r="35" spans="2:8" x14ac:dyDescent="0.25">
      <c r="H35" s="2"/>
    </row>
    <row r="36" spans="2:8" x14ac:dyDescent="0.25">
      <c r="H36" s="2"/>
    </row>
    <row r="37" spans="2:8" x14ac:dyDescent="0.25">
      <c r="H37" s="2"/>
    </row>
    <row r="38" spans="2:8" x14ac:dyDescent="0.25">
      <c r="H38" s="2"/>
    </row>
    <row r="39" spans="2:8" x14ac:dyDescent="0.25">
      <c r="H39" s="2"/>
    </row>
    <row r="40" spans="2:8" x14ac:dyDescent="0.25">
      <c r="H40" s="2"/>
    </row>
    <row r="41" spans="2:8" x14ac:dyDescent="0.25">
      <c r="H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B0D50-25F2-4D0E-9E73-931AA2B49B85}">
  <dimension ref="A1:L41"/>
  <sheetViews>
    <sheetView workbookViewId="0">
      <selection activeCell="D18" sqref="D18"/>
    </sheetView>
  </sheetViews>
  <sheetFormatPr defaultRowHeight="15" x14ac:dyDescent="0.25"/>
  <cols>
    <col min="1" max="1" width="43.140625" customWidth="1"/>
    <col min="2" max="2" width="9.140625" style="2"/>
    <col min="4" max="4" width="30.42578125" customWidth="1"/>
    <col min="5" max="5" width="8.85546875" style="2"/>
    <col min="7" max="7" width="9.28515625" customWidth="1"/>
    <col min="8" max="8" width="26" customWidth="1"/>
    <col min="9" max="9" width="23.140625" customWidth="1"/>
  </cols>
  <sheetData>
    <row r="1" spans="1:12" x14ac:dyDescent="0.25">
      <c r="A1" t="s">
        <v>51</v>
      </c>
    </row>
    <row r="3" spans="1:12" x14ac:dyDescent="0.25">
      <c r="A3" s="1" t="s">
        <v>0</v>
      </c>
      <c r="D3" s="1" t="s">
        <v>1</v>
      </c>
      <c r="H3" s="6"/>
      <c r="J3" s="2"/>
      <c r="K3" s="2"/>
      <c r="L3" s="2"/>
    </row>
    <row r="4" spans="1:12" x14ac:dyDescent="0.25">
      <c r="A4" s="4" t="s">
        <v>41</v>
      </c>
      <c r="B4" s="5">
        <v>2665.24</v>
      </c>
      <c r="C4" s="3"/>
      <c r="D4" s="4" t="s">
        <v>44</v>
      </c>
      <c r="E4" s="5">
        <v>714.4</v>
      </c>
      <c r="H4" s="6"/>
      <c r="J4" s="2"/>
      <c r="K4" s="2"/>
      <c r="L4" s="2"/>
    </row>
    <row r="5" spans="1:12" x14ac:dyDescent="0.25">
      <c r="A5" s="4" t="s">
        <v>42</v>
      </c>
      <c r="B5" s="5">
        <v>1899.82</v>
      </c>
      <c r="C5" s="3"/>
      <c r="D5" s="4" t="s">
        <v>45</v>
      </c>
      <c r="E5" s="5">
        <v>213.36</v>
      </c>
      <c r="H5" s="6"/>
      <c r="J5" s="2"/>
      <c r="K5" s="2"/>
      <c r="L5" s="2"/>
    </row>
    <row r="6" spans="1:12" x14ac:dyDescent="0.25">
      <c r="A6" s="4" t="s">
        <v>43</v>
      </c>
      <c r="B6" s="5">
        <v>20</v>
      </c>
      <c r="C6" s="3"/>
      <c r="D6" s="4" t="s">
        <v>46</v>
      </c>
      <c r="E6" s="5">
        <v>438</v>
      </c>
      <c r="H6" s="6"/>
      <c r="J6" s="2"/>
      <c r="K6" s="2"/>
      <c r="L6" s="2"/>
    </row>
    <row r="7" spans="1:12" x14ac:dyDescent="0.25">
      <c r="A7" s="4"/>
      <c r="B7" s="5"/>
      <c r="C7" s="3"/>
      <c r="D7" s="4" t="s">
        <v>23</v>
      </c>
      <c r="E7" s="5">
        <v>157</v>
      </c>
      <c r="H7" s="6"/>
      <c r="J7" s="2"/>
      <c r="K7" s="2"/>
      <c r="L7" s="2"/>
    </row>
    <row r="8" spans="1:12" x14ac:dyDescent="0.25">
      <c r="A8" s="3"/>
      <c r="B8" s="5"/>
      <c r="C8" s="4"/>
      <c r="D8" s="4" t="s">
        <v>47</v>
      </c>
      <c r="E8" s="5">
        <v>85</v>
      </c>
      <c r="H8" s="6"/>
      <c r="J8" s="2"/>
      <c r="K8" s="2"/>
      <c r="L8" s="2"/>
    </row>
    <row r="9" spans="1:12" x14ac:dyDescent="0.25">
      <c r="A9" s="3"/>
      <c r="B9" s="5"/>
      <c r="C9" s="5"/>
      <c r="D9" s="4" t="s">
        <v>48</v>
      </c>
      <c r="E9" s="5">
        <v>2977.3</v>
      </c>
      <c r="H9" s="6"/>
      <c r="J9" s="2"/>
      <c r="K9" s="2"/>
      <c r="L9" s="2"/>
    </row>
    <row r="10" spans="1:12" x14ac:dyDescent="0.25">
      <c r="A10" s="3"/>
      <c r="B10" s="5"/>
      <c r="C10" s="5"/>
      <c r="D10" s="4"/>
      <c r="E10" s="5"/>
      <c r="H10" s="6"/>
      <c r="J10" s="2"/>
      <c r="K10" s="2"/>
      <c r="L10" s="2"/>
    </row>
    <row r="11" spans="1:12" x14ac:dyDescent="0.25">
      <c r="A11" s="3"/>
      <c r="B11" s="5"/>
      <c r="C11" s="5"/>
      <c r="D11" s="4"/>
      <c r="E11" s="5"/>
      <c r="H11" s="6"/>
      <c r="J11" s="2"/>
      <c r="K11" s="2"/>
      <c r="L11" s="2"/>
    </row>
    <row r="12" spans="1:12" x14ac:dyDescent="0.25">
      <c r="A12" s="3"/>
      <c r="B12" s="5"/>
      <c r="C12" s="4"/>
      <c r="D12" s="4"/>
      <c r="E12" s="5"/>
      <c r="H12" s="6"/>
      <c r="J12" s="2"/>
      <c r="K12" s="2"/>
      <c r="L12" s="2"/>
    </row>
    <row r="13" spans="1:12" x14ac:dyDescent="0.25">
      <c r="A13" s="3"/>
      <c r="B13" s="5">
        <f>SUM(B4:B12)</f>
        <v>4585.0599999999995</v>
      </c>
      <c r="C13" s="4"/>
      <c r="D13" s="4"/>
      <c r="E13" s="5">
        <f>SUM(E4:E12)</f>
        <v>4585.0600000000004</v>
      </c>
      <c r="I13" s="2"/>
      <c r="K13" s="2"/>
    </row>
    <row r="14" spans="1:12" x14ac:dyDescent="0.25">
      <c r="B14" s="5"/>
      <c r="C14" s="4"/>
      <c r="D14" s="4"/>
      <c r="E14" s="5"/>
      <c r="I14" s="2"/>
    </row>
    <row r="15" spans="1:12" x14ac:dyDescent="0.25">
      <c r="I15" s="2"/>
    </row>
    <row r="16" spans="1:12" x14ac:dyDescent="0.25">
      <c r="C16" s="2"/>
      <c r="I16" s="2"/>
      <c r="K16" s="2"/>
    </row>
    <row r="17" spans="3:9" x14ac:dyDescent="0.25">
      <c r="C17" s="2"/>
      <c r="I17" s="2"/>
    </row>
    <row r="18" spans="3:9" x14ac:dyDescent="0.25">
      <c r="C18" s="2"/>
      <c r="I18" s="2"/>
    </row>
    <row r="19" spans="3:9" x14ac:dyDescent="0.25">
      <c r="C19" s="2"/>
      <c r="H19" s="2"/>
    </row>
    <row r="20" spans="3:9" x14ac:dyDescent="0.25">
      <c r="H20" s="2"/>
    </row>
    <row r="21" spans="3:9" x14ac:dyDescent="0.25">
      <c r="H21" s="2"/>
    </row>
    <row r="22" spans="3:9" x14ac:dyDescent="0.25">
      <c r="H22" s="2"/>
    </row>
    <row r="23" spans="3:9" x14ac:dyDescent="0.25">
      <c r="H23" s="2"/>
    </row>
    <row r="24" spans="3:9" x14ac:dyDescent="0.25">
      <c r="H24" s="2"/>
    </row>
    <row r="25" spans="3:9" x14ac:dyDescent="0.25">
      <c r="H25" s="2"/>
    </row>
    <row r="26" spans="3:9" x14ac:dyDescent="0.25">
      <c r="H26" s="2"/>
    </row>
    <row r="27" spans="3:9" x14ac:dyDescent="0.25">
      <c r="H27" s="2"/>
    </row>
    <row r="28" spans="3:9" x14ac:dyDescent="0.25">
      <c r="H28" s="2"/>
    </row>
    <row r="29" spans="3:9" x14ac:dyDescent="0.25">
      <c r="H29" s="2"/>
    </row>
    <row r="30" spans="3:9" x14ac:dyDescent="0.25">
      <c r="H30" s="2"/>
    </row>
    <row r="31" spans="3:9" x14ac:dyDescent="0.25">
      <c r="H31" s="2"/>
    </row>
    <row r="32" spans="3:9" x14ac:dyDescent="0.25">
      <c r="H32" s="2"/>
    </row>
    <row r="33" spans="2:8" x14ac:dyDescent="0.25">
      <c r="B33" s="2">
        <f>SUM(B4:B32)</f>
        <v>9170.119999999999</v>
      </c>
      <c r="E33" s="2">
        <f>SUM(E4:E32)</f>
        <v>9170.1200000000008</v>
      </c>
      <c r="H33" s="2"/>
    </row>
    <row r="34" spans="2:8" x14ac:dyDescent="0.25">
      <c r="H34" s="2"/>
    </row>
    <row r="35" spans="2:8" x14ac:dyDescent="0.25">
      <c r="H35" s="2"/>
    </row>
    <row r="36" spans="2:8" x14ac:dyDescent="0.25">
      <c r="H36" s="2"/>
    </row>
    <row r="37" spans="2:8" x14ac:dyDescent="0.25">
      <c r="H37" s="2"/>
    </row>
    <row r="38" spans="2:8" x14ac:dyDescent="0.25">
      <c r="H38" s="2"/>
    </row>
    <row r="39" spans="2:8" x14ac:dyDescent="0.25">
      <c r="H39" s="2"/>
    </row>
    <row r="40" spans="2:8" x14ac:dyDescent="0.25">
      <c r="H40" s="2"/>
    </row>
    <row r="41" spans="2:8" x14ac:dyDescent="0.25">
      <c r="H41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61B2-324E-4785-8EDA-213F696699FA}">
  <dimension ref="A1:L41"/>
  <sheetViews>
    <sheetView tabSelected="1" workbookViewId="0">
      <selection activeCell="H5" sqref="H5"/>
    </sheetView>
  </sheetViews>
  <sheetFormatPr defaultRowHeight="15" x14ac:dyDescent="0.25"/>
  <cols>
    <col min="1" max="1" width="57" bestFit="1" customWidth="1"/>
    <col min="2" max="2" width="9.140625" style="2"/>
    <col min="4" max="4" width="30.42578125" customWidth="1"/>
    <col min="5" max="5" width="9.140625" style="2"/>
    <col min="7" max="7" width="9.28515625" customWidth="1"/>
    <col min="8" max="8" width="26" customWidth="1"/>
    <col min="9" max="9" width="23.140625" customWidth="1"/>
  </cols>
  <sheetData>
    <row r="1" spans="1:12" x14ac:dyDescent="0.25">
      <c r="A1" t="s">
        <v>51</v>
      </c>
    </row>
    <row r="3" spans="1:12" x14ac:dyDescent="0.25">
      <c r="A3" s="1" t="s">
        <v>0</v>
      </c>
      <c r="D3" s="1" t="s">
        <v>1</v>
      </c>
      <c r="H3" s="6"/>
      <c r="J3" s="2"/>
      <c r="K3" s="2"/>
      <c r="L3" s="2"/>
    </row>
    <row r="4" spans="1:12" x14ac:dyDescent="0.25">
      <c r="A4" s="7" t="s">
        <v>49</v>
      </c>
      <c r="B4" s="5">
        <v>2977.3</v>
      </c>
      <c r="C4" s="3"/>
      <c r="D4" s="7" t="s">
        <v>55</v>
      </c>
      <c r="E4" s="5">
        <v>500</v>
      </c>
      <c r="H4" s="6"/>
      <c r="J4" s="2"/>
      <c r="K4" s="2"/>
      <c r="L4" s="2"/>
    </row>
    <row r="5" spans="1:12" x14ac:dyDescent="0.25">
      <c r="A5" s="7" t="s">
        <v>9</v>
      </c>
      <c r="B5" s="5">
        <v>25</v>
      </c>
      <c r="C5" s="3"/>
      <c r="D5" s="8" t="s">
        <v>54</v>
      </c>
      <c r="E5" s="5">
        <v>504.64</v>
      </c>
      <c r="H5" s="6"/>
      <c r="J5" s="2"/>
      <c r="K5" s="2"/>
      <c r="L5" s="2"/>
    </row>
    <row r="6" spans="1:12" x14ac:dyDescent="0.25">
      <c r="A6" s="7" t="s">
        <v>52</v>
      </c>
      <c r="B6" s="5">
        <v>307.37</v>
      </c>
      <c r="C6" s="3"/>
      <c r="D6" s="4"/>
      <c r="E6" s="5"/>
      <c r="H6" s="6"/>
      <c r="J6" s="2"/>
      <c r="K6" s="2"/>
      <c r="L6" s="2"/>
    </row>
    <row r="7" spans="1:12" x14ac:dyDescent="0.25">
      <c r="A7" s="7" t="s">
        <v>53</v>
      </c>
      <c r="B7" s="5">
        <v>500</v>
      </c>
      <c r="C7" s="3"/>
      <c r="D7" s="4"/>
      <c r="E7" s="5"/>
      <c r="H7" s="6"/>
      <c r="J7" s="2"/>
      <c r="K7" s="2"/>
      <c r="L7" s="2"/>
    </row>
    <row r="8" spans="1:12" x14ac:dyDescent="0.25">
      <c r="A8" s="8" t="s">
        <v>56</v>
      </c>
      <c r="B8" s="5">
        <v>172</v>
      </c>
      <c r="C8" s="4"/>
      <c r="D8" s="4"/>
      <c r="E8" s="5"/>
      <c r="H8" s="6"/>
      <c r="J8" s="2"/>
      <c r="K8" s="2"/>
      <c r="L8" s="2"/>
    </row>
    <row r="9" spans="1:12" x14ac:dyDescent="0.25">
      <c r="A9" s="9"/>
      <c r="B9" s="5"/>
      <c r="C9" s="5"/>
      <c r="D9" s="4" t="s">
        <v>50</v>
      </c>
      <c r="E9" s="5">
        <v>2977.03</v>
      </c>
      <c r="H9" s="6"/>
      <c r="J9" s="2"/>
      <c r="K9" s="2"/>
      <c r="L9" s="2"/>
    </row>
    <row r="10" spans="1:12" x14ac:dyDescent="0.25">
      <c r="A10" s="3"/>
      <c r="B10" s="5"/>
      <c r="C10" s="5"/>
      <c r="D10" s="4"/>
      <c r="E10" s="5"/>
      <c r="H10" s="6"/>
      <c r="J10" s="2"/>
      <c r="K10" s="2"/>
      <c r="L10" s="2"/>
    </row>
    <row r="11" spans="1:12" x14ac:dyDescent="0.25">
      <c r="A11" s="3"/>
      <c r="B11" s="5"/>
      <c r="C11" s="5"/>
      <c r="D11" s="4"/>
      <c r="E11" s="5"/>
      <c r="H11" s="6"/>
      <c r="J11" s="2"/>
      <c r="K11" s="2"/>
      <c r="L11" s="2"/>
    </row>
    <row r="12" spans="1:12" x14ac:dyDescent="0.25">
      <c r="A12" s="3"/>
      <c r="B12" s="5"/>
      <c r="C12" s="4"/>
      <c r="D12" s="4"/>
      <c r="E12" s="5"/>
      <c r="H12" s="6"/>
      <c r="J12" s="2"/>
      <c r="K12" s="2"/>
      <c r="L12" s="2"/>
    </row>
    <row r="13" spans="1:12" x14ac:dyDescent="0.25">
      <c r="A13" s="3"/>
      <c r="B13" s="5">
        <f>SUM(B4:B12)</f>
        <v>3981.67</v>
      </c>
      <c r="C13" s="4"/>
      <c r="D13" s="4"/>
      <c r="E13" s="5">
        <f>SUM(E4:E12)</f>
        <v>3981.67</v>
      </c>
      <c r="I13" s="2"/>
      <c r="K13" s="2"/>
    </row>
    <row r="14" spans="1:12" x14ac:dyDescent="0.25">
      <c r="B14" s="5"/>
      <c r="C14" s="4"/>
      <c r="D14" s="4"/>
      <c r="E14" s="5"/>
      <c r="I14" s="2"/>
    </row>
    <row r="15" spans="1:12" x14ac:dyDescent="0.25">
      <c r="I15" s="2"/>
    </row>
    <row r="16" spans="1:12" x14ac:dyDescent="0.25">
      <c r="C16" s="2"/>
      <c r="I16" s="2"/>
      <c r="K16" s="2"/>
    </row>
    <row r="17" spans="3:9" x14ac:dyDescent="0.25">
      <c r="C17" s="2"/>
      <c r="I17" s="2"/>
    </row>
    <row r="18" spans="3:9" x14ac:dyDescent="0.25">
      <c r="C18" s="2"/>
      <c r="I18" s="2"/>
    </row>
    <row r="19" spans="3:9" x14ac:dyDescent="0.25">
      <c r="C19" s="2"/>
      <c r="H19" s="2"/>
    </row>
    <row r="20" spans="3:9" x14ac:dyDescent="0.25">
      <c r="H20" s="2"/>
    </row>
    <row r="21" spans="3:9" x14ac:dyDescent="0.25">
      <c r="H21" s="2"/>
    </row>
    <row r="22" spans="3:9" x14ac:dyDescent="0.25">
      <c r="H22" s="2"/>
    </row>
    <row r="23" spans="3:9" x14ac:dyDescent="0.25">
      <c r="H23" s="2"/>
    </row>
    <row r="24" spans="3:9" x14ac:dyDescent="0.25">
      <c r="H24" s="2"/>
    </row>
    <row r="25" spans="3:9" x14ac:dyDescent="0.25">
      <c r="H25" s="2"/>
    </row>
    <row r="26" spans="3:9" x14ac:dyDescent="0.25">
      <c r="H26" s="2"/>
    </row>
    <row r="27" spans="3:9" x14ac:dyDescent="0.25">
      <c r="H27" s="2"/>
    </row>
    <row r="28" spans="3:9" x14ac:dyDescent="0.25">
      <c r="H28" s="2"/>
    </row>
    <row r="29" spans="3:9" x14ac:dyDescent="0.25">
      <c r="H29" s="2"/>
    </row>
    <row r="30" spans="3:9" x14ac:dyDescent="0.25">
      <c r="H30" s="2"/>
    </row>
    <row r="31" spans="3:9" x14ac:dyDescent="0.25">
      <c r="H31" s="2"/>
    </row>
    <row r="32" spans="3:9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Account yr end 30 June 2024</vt:lpstr>
      <vt:lpstr>Account yr end 30 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NElliott</dc:creator>
  <cp:lastModifiedBy>NElliott</cp:lastModifiedBy>
  <cp:lastPrinted>2025-11-19T15:54:42Z</cp:lastPrinted>
  <dcterms:created xsi:type="dcterms:W3CDTF">2022-06-03T10:28:11Z</dcterms:created>
  <dcterms:modified xsi:type="dcterms:W3CDTF">2025-11-19T15:56:04Z</dcterms:modified>
</cp:coreProperties>
</file>